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<sst xmlns="http://schemas.openxmlformats.org/spreadsheetml/2006/main" count="57" uniqueCount="23">
  <si>
    <t>霍尔果斯2023年7月-12月享受公益性岗位补贴明细表</t>
  </si>
  <si>
    <t>序号</t>
  </si>
  <si>
    <t>单位名称</t>
  </si>
  <si>
    <t>月份</t>
  </si>
  <si>
    <t xml:space="preserve">岗位补贴金额     </t>
  </si>
  <si>
    <t>人数</t>
  </si>
  <si>
    <t>社会保险补贴金额</t>
  </si>
  <si>
    <t>合计金额</t>
  </si>
  <si>
    <t>霍尔果斯市人力资源和社会保障局</t>
  </si>
  <si>
    <t>7月</t>
  </si>
  <si>
    <t>8月</t>
  </si>
  <si>
    <t>9月</t>
  </si>
  <si>
    <t>1-6月社保补费</t>
  </si>
  <si>
    <t>10月</t>
  </si>
  <si>
    <t>11月</t>
  </si>
  <si>
    <t>12月</t>
  </si>
  <si>
    <t>霍尔果斯市亚欧西路街道办事处</t>
  </si>
  <si>
    <t>霍尔果斯市亚欧东路街道办事处</t>
  </si>
  <si>
    <t>霍尔果斯市民政局</t>
  </si>
  <si>
    <t>霍尔果斯市技工学校</t>
  </si>
  <si>
    <t>霍尔果斯伊车嘎善锡伯乡人民政府</t>
  </si>
  <si>
    <t>霍尔果斯市莫乎尔牧场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</si>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</sst>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方正仿宋简体"/>
      <charset val="134"/>
    </font>
    <font>
      <sz val="18"/>
      <color theme="1"/>
      <name val="方正小标宋简体"/>
      <charset val="134"/>
    </font>
    <font>
      <b/>
      <sz val="10"/>
      <color theme="1"/>
      <name val="方正仿宋简体"/>
      <charset val="134"/>
    </font>
    <font>
      <b/>
      <sz val="10"/>
      <name val="方正仿宋简体"/>
      <charset val="134"/>
    </font>
    <font>
      <sz val="10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8"/>
  <sheetViews>
    <sheetView tabSelected="1" topLeftCell="A41" workbookViewId="0">
      <selection activeCell="I43" sqref="I43"/>
    </sheetView>
  </sheetViews>
  <sheetFormatPr defaultColWidth="18.5" defaultRowHeight="14.4" outlineLevelCol="6"/>
  <cols>
    <col min="1" max="1" width="8.33333333333333" style="1" customWidth="1"/>
    <col min="2" max="2" width="25.4444444444444" style="1" customWidth="1"/>
    <col min="3" max="4" width="17.25" style="1" customWidth="1"/>
    <col min="5" max="5" width="11.75" style="1" customWidth="1"/>
    <col min="6" max="6" width="21.8888888888889" style="1" customWidth="1"/>
    <col min="7" max="7" width="20.5555555555556" style="1" customWidth="1"/>
    <col min="8" max="16377" width="18.5" style="1" customWidth="1"/>
    <col min="16378" max="16384" width="18.5" style="1"/>
  </cols>
  <sheetData>
    <row r="1" s="1" customFormat="1" ht="40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5.5" customHeight="1" spans="1:7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  <c r="F2" s="7" t="s">
        <v>6</v>
      </c>
      <c r="G2" s="5" t="s">
        <v>7</v>
      </c>
    </row>
    <row r="3" s="2" customFormat="1" ht="25.5" customHeight="1" spans="1:7">
      <c r="A3" s="8">
        <v>1</v>
      </c>
      <c r="B3" s="9" t="s">
        <v>8</v>
      </c>
      <c r="C3" s="9" t="s">
        <v>9</v>
      </c>
      <c r="D3" s="10">
        <v>10780</v>
      </c>
      <c r="E3" s="10">
        <v>7</v>
      </c>
      <c r="F3" s="10">
        <v>7293.93</v>
      </c>
      <c r="G3" s="8">
        <f>D3+F3</f>
        <v>18073.93</v>
      </c>
    </row>
    <row r="4" s="2" customFormat="1" ht="25.5" customHeight="1" spans="1:7">
      <c r="A4" s="8"/>
      <c r="B4" s="9"/>
      <c r="C4" s="9" t="s">
        <v>10</v>
      </c>
      <c r="D4" s="10">
        <v>10780</v>
      </c>
      <c r="E4" s="10">
        <v>7</v>
      </c>
      <c r="F4" s="10">
        <v>7665.8</v>
      </c>
      <c r="G4" s="8">
        <f t="shared" ref="G4:G47" si="0">D4+F4</f>
        <v>18445.8</v>
      </c>
    </row>
    <row r="5" s="2" customFormat="1" ht="25.5" customHeight="1" spans="1:7">
      <c r="A5" s="8"/>
      <c r="B5" s="9"/>
      <c r="C5" s="9" t="s">
        <v>11</v>
      </c>
      <c r="D5" s="10">
        <v>6160</v>
      </c>
      <c r="E5" s="10">
        <v>4</v>
      </c>
      <c r="F5" s="10">
        <v>4380.46</v>
      </c>
      <c r="G5" s="8">
        <f t="shared" si="0"/>
        <v>10540.46</v>
      </c>
    </row>
    <row r="6" s="2" customFormat="1" ht="25.5" customHeight="1" spans="1:7">
      <c r="A6" s="8"/>
      <c r="B6" s="9"/>
      <c r="C6" s="9" t="s">
        <v>12</v>
      </c>
      <c r="D6" s="10"/>
      <c r="E6" s="10"/>
      <c r="F6" s="10">
        <v>371.91</v>
      </c>
      <c r="G6" s="8">
        <f t="shared" si="0"/>
        <v>371.91</v>
      </c>
    </row>
    <row r="7" s="2" customFormat="1" ht="25.5" customHeight="1" spans="1:7">
      <c r="A7" s="8"/>
      <c r="B7" s="9"/>
      <c r="C7" s="9" t="s">
        <v>13</v>
      </c>
      <c r="D7" s="10">
        <v>6160</v>
      </c>
      <c r="E7" s="10">
        <v>4</v>
      </c>
      <c r="F7" s="10">
        <v>4380.46</v>
      </c>
      <c r="G7" s="8">
        <f t="shared" si="0"/>
        <v>10540.46</v>
      </c>
    </row>
    <row r="8" s="2" customFormat="1" ht="25.5" customHeight="1" spans="1:7">
      <c r="A8" s="8"/>
      <c r="B8" s="9"/>
      <c r="C8" s="9" t="s">
        <v>14</v>
      </c>
      <c r="D8" s="10">
        <v>6160</v>
      </c>
      <c r="E8" s="10">
        <v>4</v>
      </c>
      <c r="F8" s="10">
        <v>4380.46</v>
      </c>
      <c r="G8" s="8">
        <f t="shared" si="0"/>
        <v>10540.46</v>
      </c>
    </row>
    <row r="9" s="2" customFormat="1" ht="25.5" customHeight="1" spans="1:7">
      <c r="A9" s="8"/>
      <c r="B9" s="9"/>
      <c r="C9" s="9" t="s">
        <v>15</v>
      </c>
      <c r="D9" s="10">
        <v>6160</v>
      </c>
      <c r="E9" s="10">
        <v>4</v>
      </c>
      <c r="F9" s="10">
        <v>4380.46</v>
      </c>
      <c r="G9" s="8">
        <f t="shared" si="0"/>
        <v>10540.46</v>
      </c>
    </row>
    <row r="10" s="2" customFormat="1" ht="25.5" customHeight="1" spans="1:7">
      <c r="A10" s="8">
        <v>2</v>
      </c>
      <c r="B10" s="9" t="s">
        <v>16</v>
      </c>
      <c r="C10" s="9" t="s">
        <v>9</v>
      </c>
      <c r="D10" s="10">
        <v>1540</v>
      </c>
      <c r="E10" s="10">
        <v>1</v>
      </c>
      <c r="F10" s="10">
        <v>1095.11</v>
      </c>
      <c r="G10" s="8">
        <f t="shared" si="0"/>
        <v>2635.11</v>
      </c>
    </row>
    <row r="11" s="2" customFormat="1" ht="25.5" customHeight="1" spans="1:7">
      <c r="A11" s="8"/>
      <c r="B11" s="9"/>
      <c r="C11" s="9" t="s">
        <v>10</v>
      </c>
      <c r="D11" s="10">
        <v>1540</v>
      </c>
      <c r="E11" s="10">
        <v>1</v>
      </c>
      <c r="F11" s="10">
        <v>1095.12</v>
      </c>
      <c r="G11" s="8">
        <f t="shared" si="0"/>
        <v>2635.12</v>
      </c>
    </row>
    <row r="12" s="2" customFormat="1" ht="25.5" customHeight="1" spans="1:7">
      <c r="A12" s="8"/>
      <c r="B12" s="9"/>
      <c r="C12" s="9" t="s">
        <v>11</v>
      </c>
      <c r="D12" s="10">
        <v>1540</v>
      </c>
      <c r="E12" s="10">
        <v>1</v>
      </c>
      <c r="F12" s="10">
        <v>1095.12</v>
      </c>
      <c r="G12" s="8">
        <f t="shared" si="0"/>
        <v>2635.12</v>
      </c>
    </row>
    <row r="13" s="2" customFormat="1" ht="25.5" customHeight="1" spans="1:7">
      <c r="A13" s="8"/>
      <c r="B13" s="9"/>
      <c r="C13" s="9" t="s">
        <v>12</v>
      </c>
      <c r="D13" s="10"/>
      <c r="E13" s="10"/>
      <c r="F13" s="10">
        <v>318.78</v>
      </c>
      <c r="G13" s="8">
        <f t="shared" si="0"/>
        <v>318.78</v>
      </c>
    </row>
    <row r="14" s="2" customFormat="1" ht="25.5" customHeight="1" spans="1:7">
      <c r="A14" s="8"/>
      <c r="B14" s="9"/>
      <c r="C14" s="9" t="s">
        <v>13</v>
      </c>
      <c r="D14" s="10">
        <v>1540</v>
      </c>
      <c r="E14" s="10">
        <v>1</v>
      </c>
      <c r="F14" s="10">
        <v>1120.88</v>
      </c>
      <c r="G14" s="8">
        <f t="shared" si="0"/>
        <v>2660.88</v>
      </c>
    </row>
    <row r="15" s="2" customFormat="1" ht="25.5" customHeight="1" spans="1:7">
      <c r="A15" s="8"/>
      <c r="B15" s="9"/>
      <c r="C15" s="9" t="s">
        <v>14</v>
      </c>
      <c r="D15" s="10">
        <v>1540</v>
      </c>
      <c r="E15" s="10">
        <v>1</v>
      </c>
      <c r="F15" s="10">
        <v>1120.88</v>
      </c>
      <c r="G15" s="8">
        <f t="shared" si="0"/>
        <v>2660.88</v>
      </c>
    </row>
    <row r="16" s="2" customFormat="1" ht="25.5" customHeight="1" spans="1:7">
      <c r="A16" s="8"/>
      <c r="B16" s="9"/>
      <c r="C16" s="9" t="s">
        <v>15</v>
      </c>
      <c r="D16" s="10">
        <v>1540</v>
      </c>
      <c r="E16" s="10">
        <v>1</v>
      </c>
      <c r="F16" s="10">
        <v>1120.88</v>
      </c>
      <c r="G16" s="8">
        <f t="shared" si="0"/>
        <v>2660.88</v>
      </c>
    </row>
    <row r="17" s="2" customFormat="1" ht="25.5" customHeight="1" spans="1:7">
      <c r="A17" s="8">
        <v>3</v>
      </c>
      <c r="B17" s="9" t="s">
        <v>17</v>
      </c>
      <c r="C17" s="9" t="s">
        <v>9</v>
      </c>
      <c r="D17" s="10">
        <v>1540</v>
      </c>
      <c r="E17" s="10">
        <v>1</v>
      </c>
      <c r="F17" s="10">
        <v>1095.12</v>
      </c>
      <c r="G17" s="8">
        <f t="shared" si="0"/>
        <v>2635.12</v>
      </c>
    </row>
    <row r="18" s="2" customFormat="1" ht="25.5" customHeight="1" spans="1:7">
      <c r="A18" s="8"/>
      <c r="B18" s="9"/>
      <c r="C18" s="9" t="s">
        <v>10</v>
      </c>
      <c r="D18" s="10">
        <v>1540</v>
      </c>
      <c r="E18" s="10">
        <v>1</v>
      </c>
      <c r="F18" s="10">
        <v>1095.11</v>
      </c>
      <c r="G18" s="8">
        <f t="shared" si="0"/>
        <v>2635.11</v>
      </c>
    </row>
    <row r="19" s="2" customFormat="1" ht="25.5" customHeight="1" spans="1:7">
      <c r="A19" s="8"/>
      <c r="B19" s="9"/>
      <c r="C19" s="9" t="s">
        <v>11</v>
      </c>
      <c r="D19" s="10">
        <v>1540</v>
      </c>
      <c r="E19" s="10">
        <v>1</v>
      </c>
      <c r="F19" s="10">
        <v>1120.88</v>
      </c>
      <c r="G19" s="8">
        <f t="shared" si="0"/>
        <v>2660.88</v>
      </c>
    </row>
    <row r="20" s="2" customFormat="1" ht="25.5" customHeight="1" spans="1:7">
      <c r="A20" s="8"/>
      <c r="B20" s="9"/>
      <c r="C20" s="9" t="s">
        <v>12</v>
      </c>
      <c r="D20" s="10"/>
      <c r="E20" s="10"/>
      <c r="F20" s="10">
        <v>318.78</v>
      </c>
      <c r="G20" s="8">
        <f t="shared" si="0"/>
        <v>318.78</v>
      </c>
    </row>
    <row r="21" s="2" customFormat="1" ht="25.5" customHeight="1" spans="1:7">
      <c r="A21" s="8"/>
      <c r="B21" s="9"/>
      <c r="C21" s="9" t="s">
        <v>13</v>
      </c>
      <c r="D21" s="10">
        <v>1540</v>
      </c>
      <c r="E21" s="10">
        <v>1</v>
      </c>
      <c r="F21" s="10">
        <v>1120.88</v>
      </c>
      <c r="G21" s="8">
        <f t="shared" si="0"/>
        <v>2660.88</v>
      </c>
    </row>
    <row r="22" s="2" customFormat="1" ht="25.5" customHeight="1" spans="1:7">
      <c r="A22" s="8"/>
      <c r="B22" s="9"/>
      <c r="C22" s="9" t="s">
        <v>14</v>
      </c>
      <c r="D22" s="10">
        <v>1540</v>
      </c>
      <c r="E22" s="10">
        <v>1</v>
      </c>
      <c r="F22" s="10">
        <v>1120.88</v>
      </c>
      <c r="G22" s="8">
        <f t="shared" si="0"/>
        <v>2660.88</v>
      </c>
    </row>
    <row r="23" s="2" customFormat="1" ht="25.5" customHeight="1" spans="1:7">
      <c r="A23" s="8">
        <v>4</v>
      </c>
      <c r="B23" s="9" t="s">
        <v>18</v>
      </c>
      <c r="C23" s="9" t="s">
        <v>9</v>
      </c>
      <c r="D23" s="10">
        <v>3080</v>
      </c>
      <c r="E23" s="10">
        <v>2</v>
      </c>
      <c r="F23" s="10">
        <v>2190.23</v>
      </c>
      <c r="G23" s="8">
        <f t="shared" si="0"/>
        <v>5270.23</v>
      </c>
    </row>
    <row r="24" s="1" customFormat="1" ht="25.5" customHeight="1" spans="1:7">
      <c r="A24" s="8"/>
      <c r="B24" s="9"/>
      <c r="C24" s="9" t="s">
        <v>10</v>
      </c>
      <c r="D24" s="10">
        <v>3080</v>
      </c>
      <c r="E24" s="10">
        <v>2</v>
      </c>
      <c r="F24" s="10">
        <v>2190.23</v>
      </c>
      <c r="G24" s="8">
        <f t="shared" si="0"/>
        <v>5270.23</v>
      </c>
    </row>
    <row r="25" s="1" customFormat="1" ht="25.5" customHeight="1" spans="1:7">
      <c r="A25" s="8"/>
      <c r="B25" s="9"/>
      <c r="C25" s="9" t="s">
        <v>11</v>
      </c>
      <c r="D25" s="10">
        <v>3080</v>
      </c>
      <c r="E25" s="10">
        <v>2</v>
      </c>
      <c r="F25" s="10">
        <v>2190.23</v>
      </c>
      <c r="G25" s="8">
        <f t="shared" si="0"/>
        <v>5270.23</v>
      </c>
    </row>
    <row r="26" s="1" customFormat="1" ht="25.5" customHeight="1" spans="1:7">
      <c r="A26" s="8"/>
      <c r="B26" s="9"/>
      <c r="C26" s="9" t="s">
        <v>12</v>
      </c>
      <c r="D26" s="10"/>
      <c r="E26" s="10"/>
      <c r="F26" s="10">
        <v>637.56</v>
      </c>
      <c r="G26" s="8">
        <f t="shared" si="0"/>
        <v>637.56</v>
      </c>
    </row>
    <row r="27" s="1" customFormat="1" ht="25.5" customHeight="1" spans="1:7">
      <c r="A27" s="8"/>
      <c r="B27" s="9"/>
      <c r="C27" s="9" t="s">
        <v>13</v>
      </c>
      <c r="D27" s="10">
        <v>1540</v>
      </c>
      <c r="E27" s="10">
        <v>1</v>
      </c>
      <c r="F27" s="10">
        <v>1120.88</v>
      </c>
      <c r="G27" s="8">
        <f t="shared" si="0"/>
        <v>2660.88</v>
      </c>
    </row>
    <row r="28" s="1" customFormat="1" ht="25.5" customHeight="1" spans="1:7">
      <c r="A28" s="8"/>
      <c r="B28" s="9"/>
      <c r="C28" s="9" t="s">
        <v>14</v>
      </c>
      <c r="D28" s="10">
        <v>1540</v>
      </c>
      <c r="E28" s="10">
        <v>1</v>
      </c>
      <c r="F28" s="10">
        <v>1120.88</v>
      </c>
      <c r="G28" s="8">
        <f t="shared" si="0"/>
        <v>2660.88</v>
      </c>
    </row>
    <row r="29" s="1" customFormat="1" ht="25.5" customHeight="1" spans="1:7">
      <c r="A29" s="8"/>
      <c r="B29" s="9"/>
      <c r="C29" s="9" t="s">
        <v>15</v>
      </c>
      <c r="D29" s="10">
        <v>1540</v>
      </c>
      <c r="E29" s="10">
        <v>1</v>
      </c>
      <c r="F29" s="10">
        <v>1120.88</v>
      </c>
      <c r="G29" s="8">
        <f t="shared" si="0"/>
        <v>2660.88</v>
      </c>
    </row>
    <row r="30" s="1" customFormat="1" ht="25.5" customHeight="1" spans="1:7">
      <c r="A30" s="11">
        <v>5</v>
      </c>
      <c r="B30" s="12" t="s">
        <v>19</v>
      </c>
      <c r="C30" s="9">
        <v>9</v>
      </c>
      <c r="D30" s="10">
        <v>1540</v>
      </c>
      <c r="E30" s="10">
        <v>1</v>
      </c>
      <c r="F30" s="10">
        <v>1095.12</v>
      </c>
      <c r="G30" s="8">
        <f t="shared" si="0"/>
        <v>2635.12</v>
      </c>
    </row>
    <row r="31" s="1" customFormat="1" ht="25.5" customHeight="1" spans="1:7">
      <c r="A31" s="13"/>
      <c r="B31" s="14"/>
      <c r="C31" s="9">
        <v>10</v>
      </c>
      <c r="D31" s="10">
        <v>1540</v>
      </c>
      <c r="E31" s="10">
        <v>1</v>
      </c>
      <c r="F31" s="10">
        <v>1120.88</v>
      </c>
      <c r="G31" s="8">
        <f t="shared" si="0"/>
        <v>2660.88</v>
      </c>
    </row>
    <row r="32" s="1" customFormat="1" ht="25.5" customHeight="1" spans="1:7">
      <c r="A32" s="13"/>
      <c r="B32" s="14"/>
      <c r="C32" s="9">
        <v>11</v>
      </c>
      <c r="D32" s="10">
        <v>1540</v>
      </c>
      <c r="E32" s="10">
        <v>1</v>
      </c>
      <c r="F32" s="10">
        <v>1120.88</v>
      </c>
      <c r="G32" s="8">
        <f t="shared" si="0"/>
        <v>2660.88</v>
      </c>
    </row>
    <row r="33" s="1" customFormat="1" ht="25.5" customHeight="1" spans="1:7">
      <c r="A33" s="13"/>
      <c r="B33" s="14"/>
      <c r="C33" s="9">
        <v>12</v>
      </c>
      <c r="D33" s="10">
        <v>1540</v>
      </c>
      <c r="E33" s="10">
        <v>1</v>
      </c>
      <c r="F33" s="10">
        <v>1120.88</v>
      </c>
      <c r="G33" s="8">
        <f t="shared" si="0"/>
        <v>2660.88</v>
      </c>
    </row>
    <row r="34" s="1" customFormat="1" ht="25.5" customHeight="1" spans="1:7">
      <c r="A34" s="8">
        <v>6</v>
      </c>
      <c r="B34" s="9" t="s">
        <v>20</v>
      </c>
      <c r="C34" s="9" t="s">
        <v>9</v>
      </c>
      <c r="D34" s="9">
        <v>40100</v>
      </c>
      <c r="E34" s="9">
        <v>32</v>
      </c>
      <c r="F34" s="9">
        <v>12503.88</v>
      </c>
      <c r="G34" s="8">
        <f t="shared" si="0"/>
        <v>52603.88</v>
      </c>
    </row>
    <row r="35" s="1" customFormat="1" ht="25.5" customHeight="1" spans="1:7">
      <c r="A35" s="8"/>
      <c r="B35" s="9"/>
      <c r="C35" s="9" t="s">
        <v>10</v>
      </c>
      <c r="D35" s="9">
        <v>37479</v>
      </c>
      <c r="E35" s="9">
        <v>30</v>
      </c>
      <c r="F35" s="9">
        <v>11461.89</v>
      </c>
      <c r="G35" s="8">
        <f t="shared" si="0"/>
        <v>48940.89</v>
      </c>
    </row>
    <row r="36" s="1" customFormat="1" ht="25.5" customHeight="1" spans="1:7">
      <c r="A36" s="8"/>
      <c r="B36" s="9"/>
      <c r="C36" s="9" t="s">
        <v>11</v>
      </c>
      <c r="D36" s="9">
        <v>37775</v>
      </c>
      <c r="E36" s="9">
        <v>29</v>
      </c>
      <c r="F36" s="9">
        <v>15331.68</v>
      </c>
      <c r="G36" s="8">
        <f t="shared" si="0"/>
        <v>53106.68</v>
      </c>
    </row>
    <row r="37" s="1" customFormat="1" ht="25.5" customHeight="1" spans="1:7">
      <c r="A37" s="8"/>
      <c r="B37" s="9"/>
      <c r="C37" s="9" t="s">
        <v>12</v>
      </c>
      <c r="D37" s="9"/>
      <c r="E37" s="9"/>
      <c r="F37" s="9">
        <v>4197.27</v>
      </c>
      <c r="G37" s="8">
        <f t="shared" si="0"/>
        <v>4197.27</v>
      </c>
    </row>
    <row r="38" s="1" customFormat="1" ht="25.5" customHeight="1" spans="1:7">
      <c r="A38" s="8"/>
      <c r="B38" s="9"/>
      <c r="C38" s="9" t="s">
        <v>13</v>
      </c>
      <c r="D38" s="9">
        <v>39315</v>
      </c>
      <c r="E38" s="9">
        <v>30</v>
      </c>
      <c r="F38" s="9">
        <v>16813.2</v>
      </c>
      <c r="G38" s="8">
        <f t="shared" si="0"/>
        <v>56128.2</v>
      </c>
    </row>
    <row r="39" s="1" customFormat="1" ht="25.5" customHeight="1" spans="1:7">
      <c r="A39" s="8"/>
      <c r="B39" s="9"/>
      <c r="C39" s="9" t="s">
        <v>14</v>
      </c>
      <c r="D39" s="9">
        <v>39315</v>
      </c>
      <c r="E39" s="9">
        <v>30</v>
      </c>
      <c r="F39" s="9">
        <v>16813.2</v>
      </c>
      <c r="G39" s="8">
        <f t="shared" si="0"/>
        <v>56128.2</v>
      </c>
    </row>
    <row r="40" s="1" customFormat="1" ht="25.5" customHeight="1" spans="1:7">
      <c r="A40" s="8"/>
      <c r="B40" s="9"/>
      <c r="C40" s="9" t="s">
        <v>15</v>
      </c>
      <c r="D40" s="9">
        <v>37775</v>
      </c>
      <c r="E40" s="9">
        <v>29</v>
      </c>
      <c r="F40" s="9">
        <v>15692.32</v>
      </c>
      <c r="G40" s="8">
        <f t="shared" si="0"/>
        <v>53467.32</v>
      </c>
    </row>
    <row r="41" s="1" customFormat="1" ht="25.5" customHeight="1" spans="1:7">
      <c r="A41" s="8">
        <v>7</v>
      </c>
      <c r="B41" s="8" t="s">
        <v>21</v>
      </c>
      <c r="C41" s="9" t="s">
        <v>9</v>
      </c>
      <c r="D41" s="8">
        <v>144365</v>
      </c>
      <c r="E41" s="9">
        <v>131</v>
      </c>
      <c r="F41" s="9">
        <v>6251.94</v>
      </c>
      <c r="G41" s="8">
        <f t="shared" si="0"/>
        <v>150616.94</v>
      </c>
    </row>
    <row r="42" s="1" customFormat="1" ht="25.5" customHeight="1" spans="1:7">
      <c r="A42" s="8"/>
      <c r="B42" s="8"/>
      <c r="C42" s="9" t="s">
        <v>10</v>
      </c>
      <c r="D42" s="8">
        <v>145905</v>
      </c>
      <c r="E42" s="9">
        <v>132</v>
      </c>
      <c r="F42" s="9">
        <v>7293.93</v>
      </c>
      <c r="G42" s="8">
        <f t="shared" si="0"/>
        <v>153198.93</v>
      </c>
    </row>
    <row r="43" s="1" customFormat="1" ht="25.5" customHeight="1" spans="1:7">
      <c r="A43" s="8"/>
      <c r="B43" s="8"/>
      <c r="C43" s="9" t="s">
        <v>11</v>
      </c>
      <c r="D43" s="8">
        <v>148659</v>
      </c>
      <c r="E43" s="9">
        <v>132</v>
      </c>
      <c r="F43" s="9">
        <v>14236.5</v>
      </c>
      <c r="G43" s="8">
        <f t="shared" si="0"/>
        <v>162895.5</v>
      </c>
    </row>
    <row r="44" s="1" customFormat="1" ht="25.5" customHeight="1" spans="1:7">
      <c r="A44" s="8"/>
      <c r="B44" s="8"/>
      <c r="C44" s="9" t="s">
        <v>12</v>
      </c>
      <c r="D44" s="8"/>
      <c r="E44" s="9"/>
      <c r="F44" s="9">
        <v>2018.94</v>
      </c>
      <c r="G44" s="8">
        <f t="shared" si="0"/>
        <v>2018.94</v>
      </c>
    </row>
    <row r="45" s="1" customFormat="1" ht="25.5" customHeight="1" spans="1:7">
      <c r="A45" s="8"/>
      <c r="B45" s="8"/>
      <c r="C45" s="9" t="s">
        <v>13</v>
      </c>
      <c r="D45" s="8">
        <v>146660</v>
      </c>
      <c r="E45" s="9">
        <v>131</v>
      </c>
      <c r="F45" s="9">
        <v>12329.68</v>
      </c>
      <c r="G45" s="8">
        <f t="shared" si="0"/>
        <v>158989.68</v>
      </c>
    </row>
    <row r="46" s="1" customFormat="1" ht="25.5" customHeight="1" spans="1:7">
      <c r="A46" s="8"/>
      <c r="B46" s="8"/>
      <c r="C46" s="9" t="s">
        <v>14</v>
      </c>
      <c r="D46" s="8">
        <v>148822</v>
      </c>
      <c r="E46" s="9">
        <v>133</v>
      </c>
      <c r="F46" s="9">
        <v>12329.68</v>
      </c>
      <c r="G46" s="8">
        <f t="shared" si="0"/>
        <v>161151.68</v>
      </c>
    </row>
    <row r="47" s="1" customFormat="1" ht="25.5" customHeight="1" spans="1:7">
      <c r="A47" s="8"/>
      <c r="B47" s="8"/>
      <c r="C47" s="9" t="s">
        <v>15</v>
      </c>
      <c r="D47" s="8">
        <v>148822</v>
      </c>
      <c r="E47" s="9">
        <v>133</v>
      </c>
      <c r="F47" s="9">
        <v>12329.68</v>
      </c>
      <c r="G47" s="8">
        <f t="shared" si="0"/>
        <v>161151.68</v>
      </c>
    </row>
    <row r="48" s="3" customFormat="1" ht="25.5" customHeight="1" spans="1:7">
      <c r="A48" s="15" t="s">
        <v>22</v>
      </c>
      <c r="B48" s="16"/>
      <c r="C48" s="17"/>
      <c r="D48" s="8">
        <f>SUM(D3:D47)</f>
        <v>1198152</v>
      </c>
      <c r="E48" s="8">
        <f>SUM(E3:E47)</f>
        <v>1026</v>
      </c>
      <c r="F48" s="8">
        <f>SUM(F3:F47)</f>
        <v>220324.34</v>
      </c>
      <c r="G48" s="8">
        <f>SUM(G3:G47)</f>
        <v>1418476.34</v>
      </c>
    </row>
  </sheetData>
  <mergeCells count="16">
    <mergeCell ref="A1:G1"/>
    <mergeCell ref="A48:C48"/>
    <mergeCell ref="A3:A9"/>
    <mergeCell ref="A10:A16"/>
    <mergeCell ref="A17:A22"/>
    <mergeCell ref="A23:A29"/>
    <mergeCell ref="A30:A33"/>
    <mergeCell ref="A34:A40"/>
    <mergeCell ref="A41:A47"/>
    <mergeCell ref="B3:B9"/>
    <mergeCell ref="B10:B16"/>
    <mergeCell ref="B17:B22"/>
    <mergeCell ref="B23:B29"/>
    <mergeCell ref="B30:B33"/>
    <mergeCell ref="B34:B40"/>
    <mergeCell ref="B41:B47"/>
  </mergeCells>
  <pageMargins left="0.751388888888889" right="0.751388888888889" top="1" bottom="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</dc:creator>
  <cp:lastModifiedBy>元元</cp:lastModifiedBy>
  <dcterms:created xsi:type="dcterms:W3CDTF">2023-07-19T05:09:00Z</dcterms:created>
  <dcterms:modified xsi:type="dcterms:W3CDTF">2024-03-05T04:45:07Z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7A8DA4CC2AE74ED3ACDEE625F0C29313_13</vt:lpwstr>
  </property>
  <property fmtid="{D5CDD505-2E9C-101B-9397-08002B2CF9AE}" pid="3" name="KSOProductBuildVer">
    <vt:lpwstr>2052-12.1.0.16388</vt:lpwstr>
  </property>
</Properties>
</file>